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77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</definedName>
  </definedNames>
  <calcPr fullCalcOnLoad="1"/>
</workbook>
</file>

<file path=xl/sharedStrings.xml><?xml version="1.0" encoding="utf-8"?>
<sst xmlns="http://schemas.openxmlformats.org/spreadsheetml/2006/main" count="93" uniqueCount="75">
  <si>
    <t>Teoria jogy</t>
  </si>
  <si>
    <t>Timcak</t>
  </si>
  <si>
    <t>Fyziologia 1</t>
  </si>
  <si>
    <t>Etika</t>
  </si>
  <si>
    <t>Životospráva</t>
  </si>
  <si>
    <t>Pedagogika a andragogika</t>
  </si>
  <si>
    <t>Prípravné cvičenia</t>
  </si>
  <si>
    <t>Ásany a metodika nácviku</t>
  </si>
  <si>
    <t>Pranajama</t>
  </si>
  <si>
    <t>Relaxačné techniky</t>
  </si>
  <si>
    <t>Šatkarmy</t>
  </si>
  <si>
    <t>Psychohygiena v joge</t>
  </si>
  <si>
    <t>Timčák</t>
  </si>
  <si>
    <t>Mišík</t>
  </si>
  <si>
    <t>Suma</t>
  </si>
  <si>
    <t>Spolu 51</t>
  </si>
  <si>
    <t>Testy, skuskyy a záv. Práca</t>
  </si>
  <si>
    <t>Modul: 1. stupeň</t>
  </si>
  <si>
    <t>Modul: 2. stupeň</t>
  </si>
  <si>
    <t>Dojčár</t>
  </si>
  <si>
    <t xml:space="preserve">Anatómia </t>
  </si>
  <si>
    <t>Mudry, bandhy</t>
  </si>
  <si>
    <t>4+8</t>
  </si>
  <si>
    <t>Odb. seminár</t>
  </si>
  <si>
    <t>Skúšky, testy</t>
  </si>
  <si>
    <t>Meditácia</t>
  </si>
  <si>
    <t>Mimoweekendová výuka</t>
  </si>
  <si>
    <t>Sumy</t>
  </si>
  <si>
    <t>Spolu</t>
  </si>
  <si>
    <t>SKUSKY TESTY</t>
  </si>
  <si>
    <t>Dugáček/Timčák</t>
  </si>
  <si>
    <t>Ftáčníková/Timčák</t>
  </si>
  <si>
    <t>Poskytovanie prvej pomoci</t>
  </si>
  <si>
    <t>grand total</t>
  </si>
  <si>
    <t>t</t>
  </si>
  <si>
    <t>t            1</t>
  </si>
  <si>
    <t xml:space="preserve">t               1 </t>
  </si>
  <si>
    <t>Organizácia kurzov</t>
  </si>
  <si>
    <t>t                                    2                   1</t>
  </si>
  <si>
    <t>t                       2         2</t>
  </si>
  <si>
    <t>t                         2            2</t>
  </si>
  <si>
    <t>Klobušníková/Čulková</t>
  </si>
  <si>
    <t>Pomocný inštruktor Let kurz</t>
  </si>
  <si>
    <t xml:space="preserve">Ročná prax u cvičení vedených inštruktormi </t>
  </si>
  <si>
    <t>↑</t>
  </si>
  <si>
    <t>Brtková/Cimboláková</t>
  </si>
  <si>
    <t>t           2</t>
  </si>
  <si>
    <t>t                             2</t>
  </si>
  <si>
    <t>t                        2</t>
  </si>
  <si>
    <t>t              5</t>
  </si>
  <si>
    <t xml:space="preserve">t </t>
  </si>
  <si>
    <t>1. - 2. trieda</t>
  </si>
  <si>
    <t>Gregorová</t>
  </si>
  <si>
    <t>Brtkova/Uher</t>
  </si>
  <si>
    <t>Západná a východná psychológia a spiritualita</t>
  </si>
  <si>
    <t xml:space="preserve">Gajdoš/         </t>
  </si>
  <si>
    <t>Veselská</t>
  </si>
  <si>
    <r>
      <t xml:space="preserve">Klobusniková, </t>
    </r>
    <r>
      <rPr>
        <i/>
        <sz val="11"/>
        <color indexed="8"/>
        <rFont val="Arial"/>
        <family val="2"/>
      </rPr>
      <t>Čulková</t>
    </r>
  </si>
  <si>
    <t>1. weekend 1./2..10.2022</t>
  </si>
  <si>
    <t>2. weekend 29._30.10.2022</t>
  </si>
  <si>
    <t>3. weekend 12./13.11.2022</t>
  </si>
  <si>
    <t>4. weekend 10./11.12.2022</t>
  </si>
  <si>
    <t>1. weekend 14./15.1.2023</t>
  </si>
  <si>
    <t>2. weekend 25./26.2.2023</t>
  </si>
  <si>
    <t>3. weekend 25./26.3.2023</t>
  </si>
  <si>
    <t>4. weekend  15./16.4.2023</t>
  </si>
  <si>
    <t>5. weekend 14./15.5.2023</t>
  </si>
  <si>
    <t>Prezentácia prác -  sobota 14.5.2023 po výučbe a v nedelu pre zbytok.</t>
  </si>
  <si>
    <t>Mišík/Timčák</t>
  </si>
  <si>
    <t>t             2</t>
  </si>
  <si>
    <t>Learning by doing - prax</t>
  </si>
  <si>
    <t>Brtkova/Nohavičková</t>
  </si>
  <si>
    <t>t                                    1                  2</t>
  </si>
  <si>
    <t>t                    1</t>
  </si>
  <si>
    <t>t                    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</si>
</sst>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5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24" fillId="28" borderId="10" xfId="46" applyBorder="1" applyAlignment="1">
      <alignment/>
    </xf>
    <xf numFmtId="0" fontId="0" fillId="0" borderId="10" xfId="0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75" zoomScaleNormal="75" zoomScalePageLayoutView="0" workbookViewId="0" topLeftCell="A1">
      <selection activeCell="N11" sqref="N11"/>
    </sheetView>
  </sheetViews>
  <sheetFormatPr defaultColWidth="9.00390625" defaultRowHeight="14.25"/>
  <cols>
    <col min="1" max="1" width="23.625" style="0" customWidth="1"/>
    <col min="2" max="2" width="10.00390625" style="0" customWidth="1"/>
    <col min="3" max="3" width="9.75390625" style="0" customWidth="1"/>
    <col min="4" max="4" width="10.875" style="0" customWidth="1"/>
    <col min="5" max="5" width="10.75390625" style="0" customWidth="1"/>
    <col min="6" max="6" width="12.375" style="0" customWidth="1"/>
    <col min="7" max="7" width="11.125" style="0" customWidth="1"/>
    <col min="8" max="8" width="20.125" style="0" customWidth="1"/>
    <col min="9" max="9" width="14.25390625" style="0" customWidth="1"/>
    <col min="10" max="10" width="10.00390625" style="0" customWidth="1"/>
    <col min="11" max="11" width="12.00390625" style="0" customWidth="1"/>
    <col min="13" max="13" width="13.125" style="0" customWidth="1"/>
    <col min="15" max="15" width="10.125" style="0" customWidth="1"/>
    <col min="16" max="16" width="8.00390625" style="0" customWidth="1"/>
    <col min="17" max="17" width="8.375" style="0" customWidth="1"/>
    <col min="18" max="18" width="13.50390625" style="0" customWidth="1"/>
    <col min="19" max="19" width="17.375" style="0" customWidth="1"/>
    <col min="20" max="20" width="12.00390625" style="0" customWidth="1"/>
    <col min="21" max="21" width="2.75390625" style="0" customWidth="1"/>
    <col min="22" max="22" width="15.125" style="0" customWidth="1"/>
    <col min="23" max="23" width="3.50390625" style="0" customWidth="1"/>
    <col min="24" max="24" width="3.00390625" style="0" customWidth="1"/>
    <col min="25" max="25" width="3.125" style="0" customWidth="1"/>
    <col min="26" max="26" width="10.00390625" style="0" customWidth="1"/>
    <col min="27" max="27" width="9.625" style="0" customWidth="1"/>
    <col min="28" max="28" width="9.50390625" style="0" customWidth="1"/>
    <col min="29" max="29" width="14.125" style="0" customWidth="1"/>
  </cols>
  <sheetData>
    <row r="1" spans="1:29" ht="14.2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47.25" customHeight="1">
      <c r="A2" s="1"/>
      <c r="B2" s="5" t="s">
        <v>0</v>
      </c>
      <c r="C2" s="6" t="s">
        <v>20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14</v>
      </c>
      <c r="O2" s="5" t="s">
        <v>16</v>
      </c>
      <c r="P2" s="5"/>
      <c r="Q2" s="5" t="s">
        <v>25</v>
      </c>
      <c r="R2" s="5" t="s">
        <v>70</v>
      </c>
      <c r="S2" s="5" t="s">
        <v>54</v>
      </c>
      <c r="T2" s="5" t="s">
        <v>37</v>
      </c>
      <c r="U2" s="5"/>
      <c r="V2" s="5" t="s">
        <v>32</v>
      </c>
      <c r="W2" s="5"/>
      <c r="X2" s="5"/>
      <c r="Y2" s="5"/>
      <c r="Z2" s="5" t="s">
        <v>21</v>
      </c>
      <c r="AA2" s="5" t="s">
        <v>23</v>
      </c>
      <c r="AB2" s="5" t="s">
        <v>27</v>
      </c>
      <c r="AC2" s="5" t="s">
        <v>24</v>
      </c>
    </row>
    <row r="3" spans="1:29" ht="40.5" customHeight="1">
      <c r="A3" s="1"/>
      <c r="B3" s="5" t="s">
        <v>1</v>
      </c>
      <c r="C3" s="5" t="s">
        <v>71</v>
      </c>
      <c r="D3" s="5" t="s">
        <v>53</v>
      </c>
      <c r="E3" s="5" t="s">
        <v>31</v>
      </c>
      <c r="F3" s="5" t="s">
        <v>12</v>
      </c>
      <c r="G3" s="5" t="s">
        <v>52</v>
      </c>
      <c r="H3" s="5" t="s">
        <v>57</v>
      </c>
      <c r="I3" s="5" t="s">
        <v>56</v>
      </c>
      <c r="J3" s="5" t="s">
        <v>12</v>
      </c>
      <c r="K3" s="5" t="s">
        <v>41</v>
      </c>
      <c r="L3" s="5" t="s">
        <v>13</v>
      </c>
      <c r="M3" s="5" t="s">
        <v>12</v>
      </c>
      <c r="N3" s="5"/>
      <c r="O3" s="5"/>
      <c r="P3" s="5"/>
      <c r="Q3" s="5" t="s">
        <v>30</v>
      </c>
      <c r="R3" s="5" t="s">
        <v>43</v>
      </c>
      <c r="S3" s="5" t="s">
        <v>19</v>
      </c>
      <c r="T3" s="5" t="s">
        <v>55</v>
      </c>
      <c r="U3" s="5"/>
      <c r="V3" s="5" t="s">
        <v>45</v>
      </c>
      <c r="W3" s="5"/>
      <c r="X3" s="5"/>
      <c r="Y3" s="5"/>
      <c r="Z3" s="5" t="s">
        <v>68</v>
      </c>
      <c r="AA3" s="5" t="s">
        <v>42</v>
      </c>
      <c r="AB3" s="5"/>
      <c r="AC3" s="5"/>
    </row>
    <row r="4" spans="1:29" ht="24.75" customHeight="1">
      <c r="A4" s="1" t="s">
        <v>58</v>
      </c>
      <c r="B4" s="1">
        <v>2</v>
      </c>
      <c r="C4" s="1">
        <v>1</v>
      </c>
      <c r="D4" s="1"/>
      <c r="E4" s="1"/>
      <c r="F4" s="1"/>
      <c r="G4" s="1">
        <v>1</v>
      </c>
      <c r="H4" s="1">
        <v>2</v>
      </c>
      <c r="I4" s="1">
        <v>4</v>
      </c>
      <c r="J4" s="1">
        <v>1</v>
      </c>
      <c r="K4" s="1"/>
      <c r="L4" s="1"/>
      <c r="M4" s="1">
        <v>2</v>
      </c>
      <c r="N4" s="1">
        <f>SUM(B4:M4)</f>
        <v>13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9.5" customHeight="1">
      <c r="A5" s="1" t="s">
        <v>59</v>
      </c>
      <c r="B5" s="1" t="s">
        <v>34</v>
      </c>
      <c r="C5" s="1">
        <v>1</v>
      </c>
      <c r="D5" s="1"/>
      <c r="E5" s="1"/>
      <c r="F5" s="1">
        <v>1</v>
      </c>
      <c r="G5" s="1">
        <v>1</v>
      </c>
      <c r="H5" s="1" t="s">
        <v>38</v>
      </c>
      <c r="I5" s="1" t="s">
        <v>39</v>
      </c>
      <c r="J5" s="1">
        <v>2</v>
      </c>
      <c r="K5" s="1">
        <v>2</v>
      </c>
      <c r="L5" s="1">
        <v>2</v>
      </c>
      <c r="M5" s="1" t="s">
        <v>73</v>
      </c>
      <c r="N5" s="1">
        <f>SUM(B5:M5)</f>
        <v>9</v>
      </c>
      <c r="O5" s="1">
        <v>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.25">
      <c r="A6" s="1" t="s">
        <v>60</v>
      </c>
      <c r="B6" s="1"/>
      <c r="C6" s="1" t="s">
        <v>34</v>
      </c>
      <c r="D6" s="1">
        <v>2</v>
      </c>
      <c r="E6" s="1">
        <v>1</v>
      </c>
      <c r="F6" s="1">
        <v>1</v>
      </c>
      <c r="G6" s="1" t="s">
        <v>34</v>
      </c>
      <c r="H6" s="1">
        <v>2</v>
      </c>
      <c r="I6" s="1">
        <v>2</v>
      </c>
      <c r="J6" s="1" t="s">
        <v>35</v>
      </c>
      <c r="K6" s="1" t="s">
        <v>73</v>
      </c>
      <c r="L6" s="1" t="s">
        <v>69</v>
      </c>
      <c r="M6" s="1">
        <v>2</v>
      </c>
      <c r="N6" s="1">
        <f>SUM(B6:M6)</f>
        <v>10</v>
      </c>
      <c r="O6" s="1">
        <v>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.25">
      <c r="A7" s="2" t="s">
        <v>61</v>
      </c>
      <c r="B7" s="1">
        <v>1</v>
      </c>
      <c r="C7" s="1"/>
      <c r="D7" s="1" t="s">
        <v>36</v>
      </c>
      <c r="E7" s="1" t="s">
        <v>34</v>
      </c>
      <c r="F7" s="1" t="s">
        <v>34</v>
      </c>
      <c r="G7" s="1"/>
      <c r="H7" s="1" t="s">
        <v>72</v>
      </c>
      <c r="I7" s="1" t="s">
        <v>40</v>
      </c>
      <c r="J7" s="1">
        <v>2</v>
      </c>
      <c r="K7" s="1">
        <v>1</v>
      </c>
      <c r="L7" s="1">
        <v>1</v>
      </c>
      <c r="M7" s="1" t="s">
        <v>74</v>
      </c>
      <c r="N7" s="1">
        <f>SUM(B7:M7)</f>
        <v>5</v>
      </c>
      <c r="O7" s="1">
        <v>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3" t="s">
        <v>14</v>
      </c>
      <c r="B9" s="7">
        <v>3</v>
      </c>
      <c r="C9" s="7">
        <v>2</v>
      </c>
      <c r="D9" s="7">
        <v>3</v>
      </c>
      <c r="E9" s="7">
        <v>1</v>
      </c>
      <c r="F9" s="7">
        <v>2</v>
      </c>
      <c r="G9" s="7">
        <v>2</v>
      </c>
      <c r="H9" s="7">
        <v>7</v>
      </c>
      <c r="I9" s="7">
        <v>10</v>
      </c>
      <c r="J9" s="7">
        <v>6</v>
      </c>
      <c r="K9" s="7">
        <v>4</v>
      </c>
      <c r="L9" s="7">
        <v>5</v>
      </c>
      <c r="M9" s="7">
        <v>6</v>
      </c>
      <c r="N9" s="7">
        <f>SUM(B9:M9)</f>
        <v>51</v>
      </c>
      <c r="O9" s="7"/>
      <c r="P9" s="1" t="s">
        <v>15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.25">
      <c r="A11" s="1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25">
      <c r="A12" s="1" t="s">
        <v>62</v>
      </c>
      <c r="B12" s="1"/>
      <c r="C12" s="1">
        <v>2</v>
      </c>
      <c r="D12" s="1"/>
      <c r="E12" s="1"/>
      <c r="F12" s="1"/>
      <c r="G12" s="1"/>
      <c r="H12" s="1">
        <v>2</v>
      </c>
      <c r="I12" s="1">
        <v>2</v>
      </c>
      <c r="J12" s="1">
        <v>3</v>
      </c>
      <c r="K12" s="1"/>
      <c r="L12" s="1">
        <v>2</v>
      </c>
      <c r="M12" s="1"/>
      <c r="N12" s="1"/>
      <c r="O12" s="1"/>
      <c r="P12" s="1"/>
      <c r="Q12" s="1"/>
      <c r="R12" s="1"/>
      <c r="S12" s="1"/>
      <c r="T12" s="1"/>
      <c r="U12" s="1"/>
      <c r="V12" s="1">
        <v>3</v>
      </c>
      <c r="W12" s="1"/>
      <c r="X12" s="1"/>
      <c r="Y12" s="1"/>
      <c r="Z12" s="1"/>
      <c r="AA12" s="1"/>
      <c r="AB12" s="1">
        <f>SUM(B12:Z12)</f>
        <v>14</v>
      </c>
      <c r="AC12" s="1"/>
    </row>
    <row r="13" spans="1:29" ht="14.25">
      <c r="A13" s="1" t="s">
        <v>63</v>
      </c>
      <c r="B13" s="1"/>
      <c r="C13" s="1" t="s">
        <v>46</v>
      </c>
      <c r="D13" s="1"/>
      <c r="E13" s="1"/>
      <c r="F13" s="1"/>
      <c r="G13" s="1"/>
      <c r="H13" s="1" t="s">
        <v>47</v>
      </c>
      <c r="I13" s="1" t="s">
        <v>48</v>
      </c>
      <c r="J13" s="1">
        <v>3</v>
      </c>
      <c r="K13" s="1"/>
      <c r="L13" s="1">
        <v>1</v>
      </c>
      <c r="M13" s="1"/>
      <c r="N13" s="1"/>
      <c r="O13" s="1"/>
      <c r="P13" s="1"/>
      <c r="Q13" s="1"/>
      <c r="R13" s="1"/>
      <c r="S13" s="1">
        <v>3</v>
      </c>
      <c r="T13" s="1">
        <v>1</v>
      </c>
      <c r="U13" s="1"/>
      <c r="V13" s="1" t="s">
        <v>34</v>
      </c>
      <c r="W13" s="1"/>
      <c r="X13" s="1"/>
      <c r="Y13" s="1"/>
      <c r="Z13" s="1"/>
      <c r="AA13" s="1"/>
      <c r="AB13" s="1">
        <v>14</v>
      </c>
      <c r="AC13" s="1"/>
    </row>
    <row r="14" spans="1:29" ht="14.25">
      <c r="A14" s="1" t="s">
        <v>64</v>
      </c>
      <c r="B14" s="1"/>
      <c r="C14" s="1">
        <v>3</v>
      </c>
      <c r="D14" s="1"/>
      <c r="E14" s="1"/>
      <c r="F14" s="1"/>
      <c r="G14" s="1"/>
      <c r="H14" s="1">
        <v>2</v>
      </c>
      <c r="I14" s="1">
        <v>2</v>
      </c>
      <c r="J14" s="1" t="s">
        <v>49</v>
      </c>
      <c r="K14" s="1"/>
      <c r="L14" s="1" t="s">
        <v>34</v>
      </c>
      <c r="M14" s="1"/>
      <c r="N14" s="1"/>
      <c r="O14" s="1"/>
      <c r="P14" s="1"/>
      <c r="Q14" s="1"/>
      <c r="R14" s="1"/>
      <c r="S14" s="1">
        <v>2</v>
      </c>
      <c r="T14" s="1">
        <v>1</v>
      </c>
      <c r="U14" s="1"/>
      <c r="V14" s="1"/>
      <c r="W14" s="1"/>
      <c r="X14" s="1"/>
      <c r="Y14" s="1"/>
      <c r="Z14" s="1"/>
      <c r="AA14" s="1"/>
      <c r="AB14" s="1">
        <v>15</v>
      </c>
      <c r="AC14" s="1"/>
    </row>
    <row r="15" spans="1:29" ht="14.25">
      <c r="A15" s="1" t="s">
        <v>65</v>
      </c>
      <c r="B15" s="1"/>
      <c r="C15" s="1" t="s">
        <v>34</v>
      </c>
      <c r="D15" s="1"/>
      <c r="E15" s="1"/>
      <c r="F15" s="1"/>
      <c r="G15" s="1"/>
      <c r="H15" s="1" t="s">
        <v>34</v>
      </c>
      <c r="I15" s="1">
        <v>2</v>
      </c>
      <c r="J15" s="1">
        <v>6</v>
      </c>
      <c r="K15" s="1"/>
      <c r="L15" s="1"/>
      <c r="M15" s="1"/>
      <c r="N15" s="1"/>
      <c r="O15" s="1"/>
      <c r="P15" s="1"/>
      <c r="Q15" s="1">
        <v>5</v>
      </c>
      <c r="R15" s="1"/>
      <c r="S15" s="1" t="s">
        <v>34</v>
      </c>
      <c r="T15" s="1" t="s">
        <v>34</v>
      </c>
      <c r="U15" s="1"/>
      <c r="V15" s="1"/>
      <c r="W15" s="1"/>
      <c r="X15" s="1"/>
      <c r="Y15" s="1"/>
      <c r="Z15" s="1">
        <v>1</v>
      </c>
      <c r="AA15" s="1"/>
      <c r="AB15" s="1">
        <f>SUM(B15:Z15)</f>
        <v>14</v>
      </c>
      <c r="AC15" s="1"/>
    </row>
    <row r="16" spans="1:29" ht="14.25">
      <c r="A16" s="1" t="s">
        <v>66</v>
      </c>
      <c r="B16" s="1"/>
      <c r="C16" s="1"/>
      <c r="D16" s="1"/>
      <c r="E16" s="1"/>
      <c r="F16" s="1"/>
      <c r="G16" s="1"/>
      <c r="H16" s="1"/>
      <c r="I16" s="1" t="s">
        <v>34</v>
      </c>
      <c r="J16" s="1" t="s">
        <v>50</v>
      </c>
      <c r="K16" s="1"/>
      <c r="L16" s="1"/>
      <c r="M16" s="1"/>
      <c r="N16" s="1"/>
      <c r="O16" s="1"/>
      <c r="P16" s="1"/>
      <c r="Q16" s="1" t="s">
        <v>34</v>
      </c>
      <c r="R16" s="1"/>
      <c r="S16" s="1"/>
      <c r="T16" s="1"/>
      <c r="U16" s="1"/>
      <c r="V16" s="1"/>
      <c r="W16" s="1"/>
      <c r="X16" s="1"/>
      <c r="Y16" s="1"/>
      <c r="Z16" s="1" t="s">
        <v>34</v>
      </c>
      <c r="AA16" s="1"/>
      <c r="AB16" s="1">
        <f>SUM(B16:Z16)</f>
        <v>0</v>
      </c>
      <c r="AC16" s="1" t="s">
        <v>29</v>
      </c>
    </row>
    <row r="17" spans="1:29" ht="14.25">
      <c r="A17" s="1" t="s">
        <v>28</v>
      </c>
      <c r="B17" s="8"/>
      <c r="C17" s="8">
        <v>7</v>
      </c>
      <c r="D17" s="8"/>
      <c r="E17" s="8"/>
      <c r="F17" s="8"/>
      <c r="G17" s="8"/>
      <c r="H17" s="8">
        <v>6</v>
      </c>
      <c r="I17" s="8">
        <v>8</v>
      </c>
      <c r="J17" s="8">
        <v>17</v>
      </c>
      <c r="K17" s="8"/>
      <c r="L17" s="8">
        <v>3</v>
      </c>
      <c r="M17" s="8"/>
      <c r="N17" s="8"/>
      <c r="O17" s="8"/>
      <c r="P17" s="8"/>
      <c r="Q17" s="8">
        <v>5</v>
      </c>
      <c r="R17" s="8"/>
      <c r="S17" s="8">
        <v>5</v>
      </c>
      <c r="T17" s="8">
        <v>2</v>
      </c>
      <c r="U17" s="8"/>
      <c r="V17" s="8">
        <v>3</v>
      </c>
      <c r="W17" s="8"/>
      <c r="X17" s="8"/>
      <c r="Y17" s="8"/>
      <c r="Z17" s="8">
        <v>1</v>
      </c>
      <c r="AA17" s="8"/>
      <c r="AB17" s="8">
        <f>SUM(B17:AA17)</f>
        <v>57</v>
      </c>
      <c r="AC17" s="1"/>
    </row>
    <row r="18" spans="1:29" ht="14.25">
      <c r="A18" s="1" t="s">
        <v>26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60</v>
      </c>
      <c r="S18" s="1"/>
      <c r="T18" s="1"/>
      <c r="U18" s="1"/>
      <c r="V18" s="1"/>
      <c r="W18" s="1"/>
      <c r="X18" s="1"/>
      <c r="Y18" s="1"/>
      <c r="Z18" s="1"/>
      <c r="AA18" s="1">
        <v>50</v>
      </c>
      <c r="AB18" s="1">
        <f>SUM(B18:AA18)</f>
        <v>110</v>
      </c>
      <c r="AC18" s="1"/>
    </row>
    <row r="19" spans="1:29" ht="14.25">
      <c r="A19" s="1" t="s">
        <v>67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 t="s">
        <v>44</v>
      </c>
      <c r="S19" s="1"/>
      <c r="T19" s="1"/>
      <c r="U19" s="1"/>
      <c r="V19" s="1"/>
      <c r="W19" s="1"/>
      <c r="X19" s="1"/>
      <c r="Y19" s="1"/>
      <c r="Z19" s="1"/>
      <c r="AA19" s="1"/>
      <c r="AB19" s="1">
        <f>SUM(AB17:AB18)</f>
        <v>167</v>
      </c>
      <c r="AC19" s="1" t="s">
        <v>28</v>
      </c>
    </row>
    <row r="20" spans="1:29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22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9" t="s">
        <v>51</v>
      </c>
      <c r="AA20" s="10"/>
      <c r="AB20" s="1">
        <f>AB19+N9</f>
        <v>218</v>
      </c>
      <c r="AC20" s="1" t="s">
        <v>33</v>
      </c>
    </row>
  </sheetData>
  <sheetProtection/>
  <mergeCells count="1">
    <mergeCell ref="Z20:AA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Admin</cp:lastModifiedBy>
  <cp:lastPrinted>2018-01-28T16:35:21Z</cp:lastPrinted>
  <dcterms:created xsi:type="dcterms:W3CDTF">2017-05-27T07:24:34Z</dcterms:created>
  <dcterms:modified xsi:type="dcterms:W3CDTF">2022-09-29T13:13:02Z</dcterms:modified>
  <cp:category/>
  <cp:version/>
  <cp:contentType/>
  <cp:contentStatus/>
</cp:coreProperties>
</file>